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6bc150cdbc90bf6/文档/跃进山辉长岩/Terra nova/"/>
    </mc:Choice>
  </mc:AlternateContent>
  <xr:revisionPtr revIDLastSave="51" documentId="8_{770F8329-E25B-4D3D-98C4-01BB510CE68C}" xr6:coauthVersionLast="45" xr6:coauthVersionMax="45" xr10:uidLastSave="{22BB1D3D-5ABA-4843-BB05-3EF2AEBFCA2B}"/>
  <bookViews>
    <workbookView xWindow="-98" yWindow="-98" windowWidth="22695" windowHeight="14595" xr2:uid="{214F77F6-D5FA-4B7F-BD51-435B4F8809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5" i="1" l="1"/>
  <c r="D65" i="1"/>
  <c r="E65" i="1"/>
  <c r="F65" i="1"/>
  <c r="G65" i="1"/>
  <c r="H65" i="1"/>
  <c r="I65" i="1"/>
  <c r="B65" i="1"/>
  <c r="C64" i="1"/>
  <c r="D64" i="1"/>
  <c r="E64" i="1"/>
  <c r="F64" i="1"/>
  <c r="G64" i="1"/>
  <c r="H64" i="1"/>
  <c r="I64" i="1"/>
  <c r="B64" i="1"/>
  <c r="C63" i="1"/>
  <c r="D63" i="1"/>
  <c r="E63" i="1"/>
  <c r="F63" i="1"/>
  <c r="G63" i="1"/>
  <c r="H63" i="1"/>
  <c r="I63" i="1"/>
  <c r="B63" i="1"/>
  <c r="C62" i="1"/>
  <c r="D62" i="1"/>
  <c r="E62" i="1"/>
  <c r="F62" i="1"/>
  <c r="G62" i="1"/>
  <c r="H62" i="1"/>
  <c r="I62" i="1"/>
  <c r="B62" i="1"/>
  <c r="C61" i="1"/>
  <c r="D61" i="1"/>
  <c r="E61" i="1"/>
  <c r="F61" i="1"/>
  <c r="G61" i="1"/>
  <c r="H61" i="1"/>
  <c r="I61" i="1"/>
  <c r="B61" i="1"/>
  <c r="C59" i="1"/>
  <c r="D59" i="1"/>
  <c r="E59" i="1"/>
  <c r="F59" i="1"/>
  <c r="G59" i="1"/>
  <c r="H59" i="1"/>
  <c r="I59" i="1"/>
  <c r="B59" i="1"/>
  <c r="C57" i="1"/>
  <c r="D57" i="1"/>
  <c r="E57" i="1"/>
  <c r="F57" i="1"/>
  <c r="G57" i="1"/>
  <c r="H57" i="1"/>
  <c r="I57" i="1"/>
  <c r="B57" i="1"/>
  <c r="C58" i="1"/>
  <c r="D58" i="1"/>
  <c r="E58" i="1"/>
  <c r="F58" i="1"/>
  <c r="G58" i="1"/>
  <c r="H58" i="1"/>
  <c r="I58" i="1"/>
  <c r="B58" i="1"/>
  <c r="C56" i="1"/>
  <c r="D56" i="1"/>
  <c r="E56" i="1"/>
  <c r="F56" i="1"/>
  <c r="G56" i="1"/>
  <c r="H56" i="1"/>
  <c r="I56" i="1"/>
  <c r="B56" i="1"/>
  <c r="C55" i="1"/>
  <c r="D55" i="1"/>
  <c r="E55" i="1"/>
  <c r="F55" i="1"/>
  <c r="G55" i="1"/>
  <c r="H55" i="1"/>
  <c r="I55" i="1"/>
  <c r="B55" i="1"/>
</calcChain>
</file>

<file path=xl/sharedStrings.xml><?xml version="1.0" encoding="utf-8"?>
<sst xmlns="http://schemas.openxmlformats.org/spreadsheetml/2006/main" count="73" uniqueCount="71">
  <si>
    <t>YJHC-1</t>
  </si>
  <si>
    <t>YJHC-2</t>
  </si>
  <si>
    <t>YJHC-3</t>
  </si>
  <si>
    <t>YJHC-4</t>
  </si>
  <si>
    <t>YJHC-5</t>
  </si>
  <si>
    <t>YJHC-6</t>
  </si>
  <si>
    <t>YJHC-7</t>
  </si>
  <si>
    <t>YJHC-8</t>
  </si>
  <si>
    <t>FeO</t>
  </si>
  <si>
    <t>MnO</t>
  </si>
  <si>
    <t>MgO</t>
  </si>
  <si>
    <t>CaO</t>
  </si>
  <si>
    <t>A/NK</t>
    <phoneticPr fontId="1" type="noConversion"/>
  </si>
  <si>
    <t>A/CNK</t>
    <phoneticPr fontId="1" type="noConversion"/>
  </si>
  <si>
    <t>A/MF</t>
    <phoneticPr fontId="1" type="noConversion"/>
  </si>
  <si>
    <t>C/MF</t>
    <phoneticPr fontId="1" type="noConversion"/>
  </si>
  <si>
    <t>ΣREE</t>
  </si>
  <si>
    <t>LREE</t>
  </si>
  <si>
    <t>HREE</t>
  </si>
  <si>
    <t>LREE/HREE</t>
    <phoneticPr fontId="4" type="noConversion"/>
  </si>
  <si>
    <t>δEu</t>
  </si>
  <si>
    <t>δCe</t>
  </si>
  <si>
    <t>La</t>
    <phoneticPr fontId="1" type="noConversion"/>
  </si>
  <si>
    <t>Ce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</si>
  <si>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</si>
  <si>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</si>
  <si>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</si>
  <si>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</si>
  <si>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</si>
  <si>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</si>
  <si>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</si>
  <si>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</si>
  <si>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</si>
  <si>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</si>
  <si>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Yb</t>
    <phoneticPr fontId="1" type="noConversion"/>
  </si>
  <si>
    <t>Lu</t>
    <phoneticPr fontId="1" type="noConversion"/>
  </si>
  <si>
    <t>Y</t>
    <phoneticPr fontId="1" type="noConversion"/>
  </si>
  <si>
    <t>Rb</t>
    <phoneticPr fontId="1" type="noConversion"/>
  </si>
  <si>
    <t>Ba</t>
    <phoneticPr fontId="1" type="noConversion"/>
  </si>
  <si>
    <t>Th</t>
    <phoneticPr fontId="1" type="noConversion"/>
  </si>
  <si>
    <t>U</t>
    <phoneticPr fontId="1" type="noConversion"/>
  </si>
  <si>
    <t>Nb</t>
    <phoneticPr fontId="1" type="noConversion"/>
  </si>
  <si>
    <t>Sr</t>
    <phoneticPr fontId="1" type="noConversion"/>
  </si>
  <si>
    <t>P</t>
    <phoneticPr fontId="1" type="noConversion"/>
  </si>
  <si>
    <t>Zr</t>
    <phoneticPr fontId="4" type="noConversion"/>
  </si>
  <si>
    <t>Hf</t>
    <phoneticPr fontId="1" type="noConversion"/>
  </si>
  <si>
    <t>Ti</t>
    <phoneticPr fontId="1" type="noConversion"/>
  </si>
  <si>
    <r>
      <t>La</t>
    </r>
    <r>
      <rPr>
        <vertAlign val="subscript"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/Yb</t>
    </r>
    <r>
      <rPr>
        <vertAlign val="subscript"/>
        <sz val="10"/>
        <color theme="1"/>
        <rFont val="Times New Roman"/>
        <family val="1"/>
      </rPr>
      <t>N</t>
    </r>
    <phoneticPr fontId="4" type="noConversion"/>
  </si>
  <si>
    <t>Samples</t>
    <phoneticPr fontId="1" type="noConversion"/>
  </si>
  <si>
    <r>
      <t>SiO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</si>
  <si>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</si>
  <si>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1" type="noConversion"/>
  </si>
  <si>
    <r>
      <t>Fe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1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</si>
  <si>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</si>
  <si>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" type="noConversion"/>
  </si>
  <si>
    <r>
      <t>P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</si>
  <si>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t>Total</t>
    <phoneticPr fontId="2" type="noConversion"/>
  </si>
  <si>
    <t>LOI</t>
    <phoneticPr fontId="2" type="noConversion"/>
  </si>
  <si>
    <t>Nb/La</t>
    <phoneticPr fontId="2" type="noConversion"/>
  </si>
  <si>
    <t>Nb/Ce</t>
    <phoneticPr fontId="2" type="noConversion"/>
  </si>
  <si>
    <t>Nb/Ta</t>
    <phoneticPr fontId="2" type="noConversion"/>
  </si>
  <si>
    <t>Zr/Hf</t>
    <phoneticPr fontId="2" type="noConversion"/>
  </si>
  <si>
    <t>Ce/Y</t>
    <phoneticPr fontId="2" type="noConversion"/>
  </si>
  <si>
    <r>
      <t>Tb</t>
    </r>
    <r>
      <rPr>
        <vertAlign val="subscript"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/Yb</t>
    </r>
    <r>
      <rPr>
        <vertAlign val="subscript"/>
        <sz val="10"/>
        <color theme="1"/>
        <rFont val="Times New Roman"/>
        <family val="1"/>
      </rPr>
      <t>N</t>
    </r>
    <phoneticPr fontId="4" type="noConversion"/>
  </si>
  <si>
    <t>Th/Yb</t>
    <phoneticPr fontId="2" type="noConversion"/>
  </si>
  <si>
    <t>Th/Nb</t>
    <phoneticPr fontId="2" type="noConversion"/>
  </si>
  <si>
    <t>Ba/Th</t>
    <phoneticPr fontId="2" type="noConversion"/>
  </si>
  <si>
    <t>Ba/La</t>
    <phoneticPr fontId="2" type="noConversion"/>
  </si>
  <si>
    <t>Sr/Nd</t>
    <phoneticPr fontId="2" type="noConversion"/>
  </si>
  <si>
    <t>Ta</t>
    <phoneticPr fontId="1" type="noConversion"/>
  </si>
  <si>
    <r>
      <t>Mg</t>
    </r>
    <r>
      <rPr>
        <vertAlign val="superscript"/>
        <sz val="10"/>
        <color theme="1"/>
        <rFont val="Times New Roman"/>
        <family val="1"/>
      </rPr>
      <t>#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</si>
</sst>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11" x14ac:knownFonts="1"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宋体"/>
      <family val="3"/>
      <charset val="134"/>
    </font>
    <font>
      <vertAlign val="subscript"/>
      <sz val="10"/>
      <color theme="1"/>
      <name val="Times New Roman"/>
      <family val="1"/>
    </font>
    <font>
      <sz val="12"/>
      <color indexed="8"/>
      <name val="宋体"/>
      <family val="3"/>
      <charset val="134"/>
    </font>
    <font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9" fillId="0" borderId="0"/>
  </cellStyleXfs>
  <cellXfs count="17">
    <xf numFmtId="0" fontId="0" fillId="0" borderId="0" xfId="0">
      <alignment vertical="center"/>
    </xf>
    <xf numFmtId="0" fontId="5" fillId="0" borderId="0" xfId="1" applyFont="1" applyFill="1" applyBorder="1"/>
    <xf numFmtId="0" fontId="5" fillId="0" borderId="0" xfId="0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76" fontId="5" fillId="0" borderId="0" xfId="3" applyNumberFormat="1" applyFont="1" applyFill="1" applyBorder="1" applyAlignment="1">
      <alignment horizontal="right"/>
    </xf>
    <xf numFmtId="176" fontId="5" fillId="0" borderId="0" xfId="2" applyNumberFormat="1" applyFont="1" applyFill="1" applyBorder="1" applyAlignment="1">
      <alignment horizontal="right"/>
    </xf>
    <xf numFmtId="177" fontId="5" fillId="0" borderId="0" xfId="2" applyNumberFormat="1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center" vertical="center"/>
    </xf>
    <xf numFmtId="176" fontId="5" fillId="0" borderId="0" xfId="4" applyNumberFormat="1" applyFont="1" applyFill="1" applyBorder="1" applyAlignment="1">
      <alignment horizontal="right" wrapText="1"/>
    </xf>
    <xf numFmtId="0" fontId="6" fillId="0" borderId="0" xfId="6" applyFont="1" applyProtection="1">
      <protection locked="0"/>
    </xf>
    <xf numFmtId="0" fontId="6" fillId="0" borderId="0" xfId="0" applyFont="1" applyAlignment="1" applyProtection="1">
      <protection locked="0"/>
    </xf>
    <xf numFmtId="177" fontId="7" fillId="0" borderId="0" xfId="3" applyNumberFormat="1" applyFont="1"/>
    <xf numFmtId="0" fontId="5" fillId="0" borderId="0" xfId="0" applyFont="1" applyBorder="1" applyAlignment="1">
      <alignment horizontal="center" vertical="center"/>
    </xf>
  </cellXfs>
  <cellStyles count="7">
    <cellStyle name="常规" xfId="0" builtinId="0"/>
    <cellStyle name="常规 2" xfId="4" xr:uid="{3C442867-FF60-4AD9-8CB0-935304606A19}"/>
    <cellStyle name="常规_CIPW1" xfId="1" xr:uid="{AF89CB0D-6BEF-4757-BC7E-E98CBFAE6674}"/>
    <cellStyle name="常规_Elements" xfId="6" xr:uid="{0EEA6DA7-FE6F-4F70-973A-F411A61CDE5A}"/>
    <cellStyle name="常规_REE_1" xfId="3" xr:uid="{D3875BFB-CFB9-4B15-8254-9E33A4B318F8}"/>
    <cellStyle name="常规_REE配分模式" xfId="2" xr:uid="{6FCC800B-1E74-4BE8-AEDF-21C16CC8A493}"/>
    <cellStyle name="常规_spide_1" xfId="5" xr:uid="{F71CAB35-D9AA-48E3-859A-64D18E80756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D7480-A46E-494E-BA9B-4BF96437F44D}">
  <dimension ref="A1:I67"/>
  <sheetViews>
    <sheetView tabSelected="1" topLeftCell="A13" workbookViewId="0">
      <selection activeCell="K36" sqref="K36"/>
    </sheetView>
  </sheetViews>
  <sheetFormatPr defaultRowHeight="13.15" x14ac:dyDescent="0.4"/>
  <cols>
    <col min="1" max="16384" width="9.06640625" style="2"/>
  </cols>
  <sheetData>
    <row r="1" spans="1:9" x14ac:dyDescent="0.4">
      <c r="A1" s="1" t="s">
        <v>48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ht="14.65" x14ac:dyDescent="0.4">
      <c r="A2" s="3" t="s">
        <v>49</v>
      </c>
      <c r="B2" s="4">
        <v>51.859001159667969</v>
      </c>
      <c r="C2" s="4">
        <v>51.881999969482422</v>
      </c>
      <c r="D2" s="4">
        <v>48.048000335693359</v>
      </c>
      <c r="E2" s="5">
        <v>51.831001281738281</v>
      </c>
      <c r="F2" s="5">
        <v>54.637001037597656</v>
      </c>
      <c r="G2" s="5">
        <v>48.214000701904297</v>
      </c>
      <c r="H2" s="5">
        <v>55.557998657226563</v>
      </c>
      <c r="I2" s="5">
        <v>51.331001281738281</v>
      </c>
    </row>
    <row r="3" spans="1:9" ht="14.65" x14ac:dyDescent="0.4">
      <c r="A3" s="3" t="s">
        <v>50</v>
      </c>
      <c r="B3" s="4">
        <v>0.5339999794960022</v>
      </c>
      <c r="C3" s="4">
        <v>0.53200000524520874</v>
      </c>
      <c r="D3" s="4">
        <v>5.4980001449584961</v>
      </c>
      <c r="E3" s="5">
        <v>0.51099997758865356</v>
      </c>
      <c r="F3" s="5">
        <v>0.44900000095367432</v>
      </c>
      <c r="G3" s="5">
        <v>2.9679999351501465</v>
      </c>
      <c r="H3" s="5">
        <v>0.52999997138977051</v>
      </c>
      <c r="I3" s="5">
        <v>1.6030000448226929</v>
      </c>
    </row>
    <row r="4" spans="1:9" ht="14.65" x14ac:dyDescent="0.4">
      <c r="A4" s="3" t="s">
        <v>51</v>
      </c>
      <c r="B4" s="4">
        <v>16.437999999999999</v>
      </c>
      <c r="C4" s="4">
        <v>16.725999999999999</v>
      </c>
      <c r="D4" s="4">
        <v>3.0179999999999998</v>
      </c>
      <c r="E4" s="5">
        <v>16.559000000000001</v>
      </c>
      <c r="F4" s="5">
        <v>16.213000000000001</v>
      </c>
      <c r="G4" s="5">
        <v>13.946999999999999</v>
      </c>
      <c r="H4" s="5">
        <v>15.863</v>
      </c>
      <c r="I4" s="5">
        <v>15.177</v>
      </c>
    </row>
    <row r="5" spans="1:9" ht="14.65" x14ac:dyDescent="0.4">
      <c r="A5" s="3" t="s">
        <v>52</v>
      </c>
      <c r="B5" s="4">
        <v>0.80600000000000005</v>
      </c>
      <c r="C5" s="4">
        <v>1.161</v>
      </c>
      <c r="D5" s="4">
        <v>1.3959999999999999</v>
      </c>
      <c r="E5" s="5">
        <v>1.0229999999999999</v>
      </c>
      <c r="F5" s="5">
        <v>0.83699999999999997</v>
      </c>
      <c r="G5" s="5">
        <v>1.284</v>
      </c>
      <c r="H5" s="5">
        <v>0.85199999999999998</v>
      </c>
      <c r="I5" s="5">
        <v>0.70499999999999996</v>
      </c>
    </row>
    <row r="6" spans="1:9" x14ac:dyDescent="0.4">
      <c r="A6" s="3" t="s">
        <v>8</v>
      </c>
      <c r="B6" s="4">
        <v>7.52</v>
      </c>
      <c r="C6" s="4">
        <v>6.58</v>
      </c>
      <c r="D6" s="4">
        <v>12.82</v>
      </c>
      <c r="E6" s="5">
        <v>6.87</v>
      </c>
      <c r="F6" s="5">
        <v>6</v>
      </c>
      <c r="G6" s="5">
        <v>9.4</v>
      </c>
      <c r="H6" s="5">
        <v>5.82</v>
      </c>
      <c r="I6" s="5">
        <v>7.43</v>
      </c>
    </row>
    <row r="7" spans="1:9" x14ac:dyDescent="0.4">
      <c r="A7" s="3" t="s">
        <v>9</v>
      </c>
      <c r="B7" s="4">
        <v>0.154</v>
      </c>
      <c r="C7" s="4">
        <v>0.13300000000000001</v>
      </c>
      <c r="D7" s="4">
        <v>0.26300000000000001</v>
      </c>
      <c r="E7" s="5">
        <v>0.14299999999999999</v>
      </c>
      <c r="F7" s="5">
        <v>0.113</v>
      </c>
      <c r="G7" s="5">
        <v>0.183</v>
      </c>
      <c r="H7" s="5">
        <v>0.112</v>
      </c>
      <c r="I7" s="5">
        <v>0.14299999999999999</v>
      </c>
    </row>
    <row r="8" spans="1:9" x14ac:dyDescent="0.4">
      <c r="A8" s="3" t="s">
        <v>10</v>
      </c>
      <c r="B8" s="4">
        <v>7.7169999999999996</v>
      </c>
      <c r="C8" s="4">
        <v>7.5529999999999999</v>
      </c>
      <c r="D8" s="4">
        <v>12.07</v>
      </c>
      <c r="E8" s="5">
        <v>7.6740000000000004</v>
      </c>
      <c r="F8" s="5">
        <v>6.9859999999999998</v>
      </c>
      <c r="G8" s="5">
        <v>8.4280000000000008</v>
      </c>
      <c r="H8" s="5">
        <v>6.58</v>
      </c>
      <c r="I8" s="5">
        <v>8.4109999999999996</v>
      </c>
    </row>
    <row r="9" spans="1:9" x14ac:dyDescent="0.4">
      <c r="A9" s="3" t="s">
        <v>11</v>
      </c>
      <c r="B9" s="4">
        <v>10.927</v>
      </c>
      <c r="C9" s="4">
        <v>10.717000000000001</v>
      </c>
      <c r="D9" s="4">
        <v>13.981</v>
      </c>
      <c r="E9" s="5">
        <v>11.289</v>
      </c>
      <c r="F9" s="5">
        <v>9.9320000000000004</v>
      </c>
      <c r="G9" s="5">
        <v>11.920999999999999</v>
      </c>
      <c r="H9" s="5">
        <v>9.3209999999999997</v>
      </c>
      <c r="I9" s="5">
        <v>10.647</v>
      </c>
    </row>
    <row r="10" spans="1:9" ht="14.65" x14ac:dyDescent="0.4">
      <c r="A10" s="3" t="s">
        <v>53</v>
      </c>
      <c r="B10" s="4">
        <v>2.1779999999999999</v>
      </c>
      <c r="C10" s="5">
        <v>2.327</v>
      </c>
      <c r="D10" s="5">
        <v>0.34499999999999997</v>
      </c>
      <c r="E10" s="5">
        <v>2.105</v>
      </c>
      <c r="F10" s="5">
        <v>2.6019999999999999</v>
      </c>
      <c r="G10" s="5">
        <v>1.488</v>
      </c>
      <c r="H10" s="5">
        <v>2.5310000000000001</v>
      </c>
      <c r="I10" s="5">
        <v>2.077</v>
      </c>
    </row>
    <row r="11" spans="1:9" ht="14.65" x14ac:dyDescent="0.4">
      <c r="A11" s="3" t="s">
        <v>54</v>
      </c>
      <c r="B11" s="4">
        <v>0.28000000000000003</v>
      </c>
      <c r="C11" s="5">
        <v>0.54600000000000004</v>
      </c>
      <c r="D11" s="5">
        <v>0.375</v>
      </c>
      <c r="E11" s="5">
        <v>0.36799999999999999</v>
      </c>
      <c r="F11" s="5">
        <v>0.54700000000000004</v>
      </c>
      <c r="G11" s="5">
        <v>0.26600000000000001</v>
      </c>
      <c r="H11" s="5">
        <v>0.97599999999999998</v>
      </c>
      <c r="I11" s="5">
        <v>0.73399999999999999</v>
      </c>
    </row>
    <row r="12" spans="1:9" ht="14.65" x14ac:dyDescent="0.4">
      <c r="A12" s="3" t="s">
        <v>55</v>
      </c>
      <c r="B12" s="4">
        <v>4.4999999999999998E-2</v>
      </c>
      <c r="C12" s="5">
        <v>3.3000000000000002E-2</v>
      </c>
      <c r="D12" s="5">
        <v>5.5E-2</v>
      </c>
      <c r="E12" s="5">
        <v>3.3000000000000002E-2</v>
      </c>
      <c r="F12" s="5">
        <v>3.3000000000000002E-2</v>
      </c>
      <c r="G12" s="5">
        <v>0.1</v>
      </c>
      <c r="H12" s="5">
        <v>4.3999999999999997E-2</v>
      </c>
      <c r="I12" s="5">
        <v>4.4999999999999998E-2</v>
      </c>
    </row>
    <row r="13" spans="1:9" x14ac:dyDescent="0.4">
      <c r="A13" s="3" t="s">
        <v>57</v>
      </c>
      <c r="B13" s="4">
        <v>0.88999998569488525</v>
      </c>
      <c r="C13" s="4">
        <v>1.1599999666213989</v>
      </c>
      <c r="D13" s="4">
        <v>0.4699999988079071</v>
      </c>
      <c r="E13" s="4">
        <v>0.92000001668930054</v>
      </c>
      <c r="F13" s="4">
        <v>0.95999997854232788</v>
      </c>
      <c r="G13" s="4">
        <v>0.51999998092651367</v>
      </c>
      <c r="H13" s="4">
        <v>1.1399999856948853</v>
      </c>
      <c r="I13" s="4">
        <v>1.0399999618530273</v>
      </c>
    </row>
    <row r="14" spans="1:9" x14ac:dyDescent="0.4">
      <c r="A14" s="3" t="s">
        <v>56</v>
      </c>
      <c r="B14" s="4">
        <v>99.34800112485884</v>
      </c>
      <c r="C14" s="4">
        <v>99.349999941349026</v>
      </c>
      <c r="D14" s="4">
        <v>98.33900047945977</v>
      </c>
      <c r="E14" s="4">
        <v>99.326001276016243</v>
      </c>
      <c r="F14" s="4">
        <v>99.309001017093664</v>
      </c>
      <c r="G14" s="4">
        <v>98.719000617980967</v>
      </c>
      <c r="H14" s="4">
        <v>99.326998614311208</v>
      </c>
      <c r="I14" s="4">
        <v>99.343001288413987</v>
      </c>
    </row>
    <row r="15" spans="1:9" x14ac:dyDescent="0.4">
      <c r="A15" s="3" t="s">
        <v>12</v>
      </c>
      <c r="B15" s="4">
        <v>4.2300000000000004</v>
      </c>
      <c r="C15" s="4">
        <v>3.7850000000000001</v>
      </c>
      <c r="D15" s="4">
        <v>3.1</v>
      </c>
      <c r="E15" s="4">
        <v>4.2880000000000003</v>
      </c>
      <c r="F15" s="4">
        <v>3.327</v>
      </c>
      <c r="G15" s="4">
        <v>5.0979999999999999</v>
      </c>
      <c r="H15" s="4">
        <v>3.0390000000000001</v>
      </c>
      <c r="I15" s="4">
        <v>3.6040000000000001</v>
      </c>
    </row>
    <row r="16" spans="1:9" x14ac:dyDescent="0.4">
      <c r="A16" s="3" t="s">
        <v>13</v>
      </c>
      <c r="B16" s="4">
        <v>0.69199999999999995</v>
      </c>
      <c r="C16" s="4">
        <v>0.7</v>
      </c>
      <c r="D16" s="4">
        <v>0.114</v>
      </c>
      <c r="E16" s="4">
        <v>0.67900000000000005</v>
      </c>
      <c r="F16" s="4">
        <v>0.70699999999999996</v>
      </c>
      <c r="G16" s="4">
        <v>0.57099999999999995</v>
      </c>
      <c r="H16" s="4">
        <v>0.71599999999999997</v>
      </c>
      <c r="I16" s="4">
        <v>0.64400000000000002</v>
      </c>
    </row>
    <row r="17" spans="1:9" x14ac:dyDescent="0.4">
      <c r="A17" s="3" t="s">
        <v>14</v>
      </c>
      <c r="B17" s="4">
        <v>0.53</v>
      </c>
      <c r="C17" s="4">
        <v>0.56000000000000005</v>
      </c>
      <c r="D17" s="4">
        <v>0.06</v>
      </c>
      <c r="E17" s="4">
        <v>0.54</v>
      </c>
      <c r="F17" s="4">
        <v>0.59</v>
      </c>
      <c r="G17" s="4">
        <v>0.38</v>
      </c>
      <c r="H17" s="4">
        <v>0.61</v>
      </c>
      <c r="I17" s="4">
        <v>0.46</v>
      </c>
    </row>
    <row r="18" spans="1:9" x14ac:dyDescent="0.4">
      <c r="A18" s="3" t="s">
        <v>15</v>
      </c>
      <c r="B18" s="4">
        <v>0.64</v>
      </c>
      <c r="C18" s="4">
        <v>0.65</v>
      </c>
      <c r="D18" s="4">
        <v>0.5</v>
      </c>
      <c r="E18" s="4">
        <v>0.67</v>
      </c>
      <c r="F18" s="4">
        <v>0.66</v>
      </c>
      <c r="G18" s="4">
        <v>0.6</v>
      </c>
      <c r="H18" s="4">
        <v>0.65</v>
      </c>
      <c r="I18" s="4">
        <v>0.59</v>
      </c>
    </row>
    <row r="19" spans="1:9" ht="15" x14ac:dyDescent="0.4">
      <c r="A19" s="3" t="s">
        <v>70</v>
      </c>
      <c r="B19" s="4">
        <v>62.523448691122212</v>
      </c>
      <c r="C19" s="4">
        <v>63.843834738884837</v>
      </c>
      <c r="D19" s="4">
        <v>60.450688749706231</v>
      </c>
      <c r="E19" s="4">
        <v>63.713946143837113</v>
      </c>
      <c r="F19" s="4">
        <v>64.838278610007237</v>
      </c>
      <c r="G19" s="4">
        <v>58.733609738011623</v>
      </c>
      <c r="H19" s="4">
        <v>64.038359143661907</v>
      </c>
      <c r="I19" s="4">
        <v>65.024643183232328</v>
      </c>
    </row>
    <row r="20" spans="1:9" x14ac:dyDescent="0.4">
      <c r="A20" s="6" t="s">
        <v>37</v>
      </c>
      <c r="B20" s="12">
        <v>10.75</v>
      </c>
      <c r="C20" s="12">
        <v>21.47</v>
      </c>
      <c r="D20" s="12">
        <v>20.2</v>
      </c>
      <c r="E20" s="12">
        <v>15.68</v>
      </c>
      <c r="F20" s="12">
        <v>22.83</v>
      </c>
      <c r="G20" s="12">
        <v>11.17</v>
      </c>
      <c r="H20" s="12">
        <v>48.78</v>
      </c>
      <c r="I20" s="12">
        <v>37.99</v>
      </c>
    </row>
    <row r="21" spans="1:9" x14ac:dyDescent="0.4">
      <c r="A21" s="6" t="s">
        <v>38</v>
      </c>
      <c r="B21" s="12">
        <v>127.33199999999999</v>
      </c>
      <c r="C21" s="12">
        <v>177.012</v>
      </c>
      <c r="D21" s="12">
        <v>208.33199999999999</v>
      </c>
      <c r="E21" s="12">
        <v>121.932</v>
      </c>
      <c r="F21" s="12">
        <v>152.28</v>
      </c>
      <c r="G21" s="12">
        <v>175.392</v>
      </c>
      <c r="H21" s="12">
        <v>215.02799999999999</v>
      </c>
      <c r="I21" s="12">
        <v>223.12799999999999</v>
      </c>
    </row>
    <row r="22" spans="1:9" x14ac:dyDescent="0.4">
      <c r="A22" s="6" t="s">
        <v>39</v>
      </c>
      <c r="B22" s="12">
        <v>0.53100000000000003</v>
      </c>
      <c r="C22" s="12">
        <v>0.497</v>
      </c>
      <c r="D22" s="12">
        <v>3.9620000000000002</v>
      </c>
      <c r="E22" s="12">
        <v>0.77400000000000002</v>
      </c>
      <c r="F22" s="12">
        <v>6.4180000000000001</v>
      </c>
      <c r="G22" s="12">
        <v>0.80600000000000005</v>
      </c>
      <c r="H22" s="12">
        <v>8.0269999999999992</v>
      </c>
      <c r="I22" s="12">
        <v>0.97099999999999997</v>
      </c>
    </row>
    <row r="23" spans="1:9" x14ac:dyDescent="0.4">
      <c r="A23" s="6" t="s">
        <v>40</v>
      </c>
      <c r="B23" s="12">
        <v>0.23599999999999999</v>
      </c>
      <c r="C23" s="12">
        <v>0.25700000000000001</v>
      </c>
      <c r="D23" s="12">
        <v>0.81699999999999995</v>
      </c>
      <c r="E23" s="12">
        <v>0.35499999999999998</v>
      </c>
      <c r="F23" s="12">
        <v>1.294</v>
      </c>
      <c r="G23" s="12">
        <v>0.30499999999999999</v>
      </c>
      <c r="H23" s="12">
        <v>1.224</v>
      </c>
      <c r="I23" s="12">
        <v>0.27600000000000002</v>
      </c>
    </row>
    <row r="24" spans="1:9" x14ac:dyDescent="0.4">
      <c r="A24" s="6" t="s">
        <v>41</v>
      </c>
      <c r="B24" s="12">
        <v>1.306</v>
      </c>
      <c r="C24" s="12">
        <v>1.738</v>
      </c>
      <c r="D24" s="12">
        <v>1.9810000000000001</v>
      </c>
      <c r="E24" s="12">
        <v>1.296</v>
      </c>
      <c r="F24" s="12">
        <v>2.3620000000000001</v>
      </c>
      <c r="G24" s="12">
        <v>5.1079999999999997</v>
      </c>
      <c r="H24" s="12">
        <v>2.5099999999999998</v>
      </c>
      <c r="I24" s="12">
        <v>2.823</v>
      </c>
    </row>
    <row r="25" spans="1:9" x14ac:dyDescent="0.4">
      <c r="A25" s="6" t="s">
        <v>69</v>
      </c>
      <c r="B25" s="13">
        <v>0.33500000000000002</v>
      </c>
      <c r="C25" s="13">
        <v>0.39300000000000002</v>
      </c>
      <c r="D25" s="13">
        <v>0.214</v>
      </c>
      <c r="E25" s="14">
        <v>0.19600000000000001</v>
      </c>
      <c r="F25" s="13">
        <v>0.36</v>
      </c>
      <c r="G25" s="13">
        <v>0.42299999999999999</v>
      </c>
      <c r="H25" s="14">
        <v>0.41199999999999998</v>
      </c>
      <c r="I25" s="13">
        <v>0.27100000000000002</v>
      </c>
    </row>
    <row r="26" spans="1:9" x14ac:dyDescent="0.4">
      <c r="A26" s="6" t="s">
        <v>23</v>
      </c>
      <c r="B26" s="12">
        <v>11.83</v>
      </c>
      <c r="C26" s="12">
        <v>16.3</v>
      </c>
      <c r="D26" s="12">
        <v>21.82</v>
      </c>
      <c r="E26" s="12">
        <v>16.39</v>
      </c>
      <c r="F26" s="12">
        <v>32.93</v>
      </c>
      <c r="G26" s="12">
        <v>17.82</v>
      </c>
      <c r="H26" s="12">
        <v>38.06</v>
      </c>
      <c r="I26" s="12">
        <v>19.010000000000002</v>
      </c>
    </row>
    <row r="27" spans="1:9" x14ac:dyDescent="0.4">
      <c r="A27" s="6" t="s">
        <v>42</v>
      </c>
      <c r="B27" s="12">
        <v>339.44200000000001</v>
      </c>
      <c r="C27" s="12">
        <v>315.79899999999998</v>
      </c>
      <c r="D27" s="12">
        <v>38.143000000000001</v>
      </c>
      <c r="E27" s="12">
        <v>298.40800000000002</v>
      </c>
      <c r="F27" s="12">
        <v>303.62599999999998</v>
      </c>
      <c r="G27" s="12">
        <v>276.15800000000002</v>
      </c>
      <c r="H27" s="12">
        <v>275.60700000000003</v>
      </c>
      <c r="I27" s="12">
        <v>281.29599999999999</v>
      </c>
    </row>
    <row r="28" spans="1:9" x14ac:dyDescent="0.4">
      <c r="A28" s="6" t="s">
        <v>25</v>
      </c>
      <c r="B28" s="12">
        <v>7.7220000000000004</v>
      </c>
      <c r="C28" s="12">
        <v>10.906000000000001</v>
      </c>
      <c r="D28" s="12">
        <v>19.076000000000001</v>
      </c>
      <c r="E28" s="12">
        <v>10.726000000000001</v>
      </c>
      <c r="F28" s="12">
        <v>21.251999999999999</v>
      </c>
      <c r="G28" s="12">
        <v>12.122</v>
      </c>
      <c r="H28" s="12">
        <v>22.704999999999998</v>
      </c>
      <c r="I28" s="12">
        <v>11.97</v>
      </c>
    </row>
    <row r="29" spans="1:9" x14ac:dyDescent="0.4">
      <c r="A29" s="6" t="s">
        <v>43</v>
      </c>
      <c r="B29" s="12">
        <v>196</v>
      </c>
      <c r="C29" s="12">
        <v>144</v>
      </c>
      <c r="D29" s="12">
        <v>240</v>
      </c>
      <c r="E29" s="12">
        <v>144</v>
      </c>
      <c r="F29" s="12">
        <v>144</v>
      </c>
      <c r="G29" s="12">
        <v>436</v>
      </c>
      <c r="H29" s="12">
        <v>192</v>
      </c>
      <c r="I29" s="12">
        <v>196</v>
      </c>
    </row>
    <row r="30" spans="1:9" x14ac:dyDescent="0.4">
      <c r="A30" s="6" t="s">
        <v>44</v>
      </c>
      <c r="B30" s="12">
        <v>20.398</v>
      </c>
      <c r="C30" s="12">
        <v>21.244</v>
      </c>
      <c r="D30" s="12">
        <v>52.076000000000001</v>
      </c>
      <c r="E30" s="12">
        <v>23.218</v>
      </c>
      <c r="F30" s="12">
        <v>36.002000000000002</v>
      </c>
      <c r="G30" s="12">
        <v>31.207999999999998</v>
      </c>
      <c r="H30" s="12">
        <v>51.981999999999999</v>
      </c>
      <c r="I30" s="12">
        <v>22.09</v>
      </c>
    </row>
    <row r="31" spans="1:9" x14ac:dyDescent="0.4">
      <c r="A31" s="6" t="s">
        <v>45</v>
      </c>
      <c r="B31" s="12">
        <v>0.9</v>
      </c>
      <c r="C31" s="12">
        <v>1.35</v>
      </c>
      <c r="D31" s="12">
        <v>1.17</v>
      </c>
      <c r="E31" s="12">
        <v>1.17</v>
      </c>
      <c r="F31" s="12">
        <v>1.35</v>
      </c>
      <c r="G31" s="12">
        <v>0.99</v>
      </c>
      <c r="H31" s="12">
        <v>1.62</v>
      </c>
      <c r="I31" s="12">
        <v>0.81</v>
      </c>
    </row>
    <row r="32" spans="1:9" x14ac:dyDescent="0.4">
      <c r="A32" s="7" t="s">
        <v>46</v>
      </c>
      <c r="B32" s="12">
        <v>3201</v>
      </c>
      <c r="C32" s="12">
        <v>3189</v>
      </c>
      <c r="D32" s="12">
        <v>32961</v>
      </c>
      <c r="E32" s="12">
        <v>3063</v>
      </c>
      <c r="F32" s="12">
        <v>2692</v>
      </c>
      <c r="G32" s="12">
        <v>17793</v>
      </c>
      <c r="H32" s="12">
        <v>3177</v>
      </c>
      <c r="I32" s="12">
        <v>9610</v>
      </c>
    </row>
    <row r="33" spans="1:9" x14ac:dyDescent="0.4">
      <c r="A33" s="3" t="s">
        <v>22</v>
      </c>
      <c r="B33" s="8">
        <v>5.4009999999999998</v>
      </c>
      <c r="C33" s="8">
        <v>8.3070000000000004</v>
      </c>
      <c r="D33" s="8">
        <v>7.6420000000000003</v>
      </c>
      <c r="E33" s="8">
        <v>7.835</v>
      </c>
      <c r="F33" s="8">
        <v>12.872</v>
      </c>
      <c r="G33" s="8">
        <v>8.4139999999999997</v>
      </c>
      <c r="H33" s="9">
        <v>21.379000000000001</v>
      </c>
      <c r="I33" s="9">
        <v>9.2149999999999999</v>
      </c>
    </row>
    <row r="34" spans="1:9" x14ac:dyDescent="0.4">
      <c r="A34" s="3" t="s">
        <v>23</v>
      </c>
      <c r="B34" s="8">
        <v>11.83</v>
      </c>
      <c r="C34" s="8">
        <v>16.3</v>
      </c>
      <c r="D34" s="8">
        <v>21.82</v>
      </c>
      <c r="E34" s="8">
        <v>16.39</v>
      </c>
      <c r="F34" s="8">
        <v>32.93</v>
      </c>
      <c r="G34" s="8">
        <v>17.82</v>
      </c>
      <c r="H34" s="8">
        <v>38.06</v>
      </c>
      <c r="I34" s="8">
        <v>19.010000000000002</v>
      </c>
    </row>
    <row r="35" spans="1:9" x14ac:dyDescent="0.4">
      <c r="A35" s="3" t="s">
        <v>24</v>
      </c>
      <c r="B35" s="8">
        <v>1.7090000000000001</v>
      </c>
      <c r="C35" s="8">
        <v>2.5609999999999999</v>
      </c>
      <c r="D35" s="8">
        <v>3.931</v>
      </c>
      <c r="E35" s="8">
        <v>2.512</v>
      </c>
      <c r="F35" s="8">
        <v>4.9349999999999996</v>
      </c>
      <c r="G35" s="8">
        <v>2.7850000000000001</v>
      </c>
      <c r="H35" s="8">
        <v>5.827</v>
      </c>
      <c r="I35" s="8">
        <v>2.871</v>
      </c>
    </row>
    <row r="36" spans="1:9" x14ac:dyDescent="0.4">
      <c r="A36" s="3" t="s">
        <v>25</v>
      </c>
      <c r="B36" s="8">
        <v>7.7220000000000004</v>
      </c>
      <c r="C36" s="8">
        <v>10.906000000000001</v>
      </c>
      <c r="D36" s="8">
        <v>19.076000000000001</v>
      </c>
      <c r="E36" s="8">
        <v>10.726000000000001</v>
      </c>
      <c r="F36" s="8">
        <v>21.251999999999999</v>
      </c>
      <c r="G36" s="8">
        <v>12.122</v>
      </c>
      <c r="H36" s="9">
        <v>22.704999999999998</v>
      </c>
      <c r="I36" s="9">
        <v>11.97</v>
      </c>
    </row>
    <row r="37" spans="1:9" x14ac:dyDescent="0.4">
      <c r="A37" s="3" t="s">
        <v>26</v>
      </c>
      <c r="B37" s="8">
        <v>2.113</v>
      </c>
      <c r="C37" s="8">
        <v>2.8210000000000002</v>
      </c>
      <c r="D37" s="8">
        <v>5.9820000000000002</v>
      </c>
      <c r="E37" s="8">
        <v>2.8140000000000001</v>
      </c>
      <c r="F37" s="8">
        <v>5.484</v>
      </c>
      <c r="G37" s="8">
        <v>3.1869999999999998</v>
      </c>
      <c r="H37" s="9">
        <v>5.01</v>
      </c>
      <c r="I37" s="9">
        <v>2.871</v>
      </c>
    </row>
    <row r="38" spans="1:9" x14ac:dyDescent="0.4">
      <c r="A38" s="3" t="s">
        <v>27</v>
      </c>
      <c r="B38" s="8">
        <v>1.33</v>
      </c>
      <c r="C38" s="8">
        <v>1.413</v>
      </c>
      <c r="D38" s="8">
        <v>0.46400000000000002</v>
      </c>
      <c r="E38" s="8">
        <v>1.3140000000000001</v>
      </c>
      <c r="F38" s="8">
        <v>1.4259999999999999</v>
      </c>
      <c r="G38" s="8">
        <v>1.228</v>
      </c>
      <c r="H38" s="9">
        <v>1.4330000000000001</v>
      </c>
      <c r="I38" s="9">
        <v>1.3</v>
      </c>
    </row>
    <row r="39" spans="1:9" x14ac:dyDescent="0.4">
      <c r="A39" s="3" t="s">
        <v>28</v>
      </c>
      <c r="B39" s="8">
        <v>2.1560000000000001</v>
      </c>
      <c r="C39" s="8">
        <v>2.8079999999999998</v>
      </c>
      <c r="D39" s="8">
        <v>6.2030000000000003</v>
      </c>
      <c r="E39" s="8">
        <v>2.8639999999999999</v>
      </c>
      <c r="F39" s="8">
        <v>5.1890000000000001</v>
      </c>
      <c r="G39" s="8">
        <v>3.2879999999999998</v>
      </c>
      <c r="H39" s="9">
        <v>4.3719999999999999</v>
      </c>
      <c r="I39" s="9">
        <v>2.74</v>
      </c>
    </row>
    <row r="40" spans="1:9" x14ac:dyDescent="0.4">
      <c r="A40" s="3" t="s">
        <v>29</v>
      </c>
      <c r="B40" s="8">
        <v>0.39200000000000002</v>
      </c>
      <c r="C40" s="8">
        <v>0.49</v>
      </c>
      <c r="D40" s="8">
        <v>1.159</v>
      </c>
      <c r="E40" s="8">
        <v>0.50900000000000001</v>
      </c>
      <c r="F40" s="8">
        <v>0.93</v>
      </c>
      <c r="G40" s="8">
        <v>0.56399999999999995</v>
      </c>
      <c r="H40" s="9">
        <v>0.76700000000000002</v>
      </c>
      <c r="I40" s="9">
        <v>0.46899999999999997</v>
      </c>
    </row>
    <row r="41" spans="1:9" x14ac:dyDescent="0.4">
      <c r="A41" s="3" t="s">
        <v>30</v>
      </c>
      <c r="B41" s="8">
        <v>2.5859999999999999</v>
      </c>
      <c r="C41" s="8">
        <v>3.4039999999999999</v>
      </c>
      <c r="D41" s="8">
        <v>7.7670000000000003</v>
      </c>
      <c r="E41" s="8">
        <v>3.39</v>
      </c>
      <c r="F41" s="8">
        <v>6.0419999999999998</v>
      </c>
      <c r="G41" s="8">
        <v>3.6949999999999998</v>
      </c>
      <c r="H41" s="9">
        <v>4.7619999999999996</v>
      </c>
      <c r="I41" s="9">
        <v>3.1560000000000001</v>
      </c>
    </row>
    <row r="42" spans="1:9" x14ac:dyDescent="0.4">
      <c r="A42" s="3" t="s">
        <v>31</v>
      </c>
      <c r="B42" s="8">
        <v>0.56100000000000005</v>
      </c>
      <c r="C42" s="8">
        <v>0.69199999999999995</v>
      </c>
      <c r="D42" s="8">
        <v>1.607</v>
      </c>
      <c r="E42" s="8">
        <v>0.70499999999999996</v>
      </c>
      <c r="F42" s="8">
        <v>1.29</v>
      </c>
      <c r="G42" s="8">
        <v>0.79</v>
      </c>
      <c r="H42" s="9">
        <v>1.0069999999999999</v>
      </c>
      <c r="I42" s="9">
        <v>0.66</v>
      </c>
    </row>
    <row r="43" spans="1:9" x14ac:dyDescent="0.4">
      <c r="A43" s="3" t="s">
        <v>32</v>
      </c>
      <c r="B43" s="8">
        <v>1.556</v>
      </c>
      <c r="C43" s="8">
        <v>1.9319999999999999</v>
      </c>
      <c r="D43" s="8">
        <v>4.3380000000000001</v>
      </c>
      <c r="E43" s="8">
        <v>1.956</v>
      </c>
      <c r="F43" s="8">
        <v>3.5750000000000002</v>
      </c>
      <c r="G43" s="8">
        <v>2.16</v>
      </c>
      <c r="H43" s="9">
        <v>2.7690000000000001</v>
      </c>
      <c r="I43" s="9">
        <v>1.802</v>
      </c>
    </row>
    <row r="44" spans="1:9" x14ac:dyDescent="0.4">
      <c r="A44" s="3" t="s">
        <v>33</v>
      </c>
      <c r="B44" s="8">
        <v>0.23100000000000001</v>
      </c>
      <c r="C44" s="8">
        <v>0.28999999999999998</v>
      </c>
      <c r="D44" s="8">
        <v>0.63700000000000001</v>
      </c>
      <c r="E44" s="8">
        <v>0.29299999999999998</v>
      </c>
      <c r="F44" s="8">
        <v>0.52400000000000002</v>
      </c>
      <c r="G44" s="8">
        <v>0.314</v>
      </c>
      <c r="H44" s="9">
        <v>0.42199999999999999</v>
      </c>
      <c r="I44" s="9">
        <v>0.27700000000000002</v>
      </c>
    </row>
    <row r="45" spans="1:9" x14ac:dyDescent="0.4">
      <c r="A45" s="3" t="s">
        <v>34</v>
      </c>
      <c r="B45" s="8">
        <v>1.456</v>
      </c>
      <c r="C45" s="8">
        <v>1.823</v>
      </c>
      <c r="D45" s="8">
        <v>3.8980000000000001</v>
      </c>
      <c r="E45" s="8">
        <v>1.802</v>
      </c>
      <c r="F45" s="8">
        <v>3.2010000000000001</v>
      </c>
      <c r="G45" s="8">
        <v>1.9850000000000001</v>
      </c>
      <c r="H45" s="9">
        <v>2.66</v>
      </c>
      <c r="I45" s="9">
        <v>1.6080000000000001</v>
      </c>
    </row>
    <row r="46" spans="1:9" x14ac:dyDescent="0.4">
      <c r="A46" s="3" t="s">
        <v>35</v>
      </c>
      <c r="B46" s="8">
        <v>0.23499999999999999</v>
      </c>
      <c r="C46" s="8">
        <v>0.28299999999999997</v>
      </c>
      <c r="D46" s="8">
        <v>0.63600000000000001</v>
      </c>
      <c r="E46" s="8">
        <v>0.28699999999999998</v>
      </c>
      <c r="F46" s="8">
        <v>0.48499999999999999</v>
      </c>
      <c r="G46" s="8">
        <v>0.30099999999999999</v>
      </c>
      <c r="H46" s="9">
        <v>0.42899999999999999</v>
      </c>
      <c r="I46" s="9">
        <v>0.25900000000000001</v>
      </c>
    </row>
    <row r="47" spans="1:9" x14ac:dyDescent="0.4">
      <c r="A47" s="3" t="s">
        <v>36</v>
      </c>
      <c r="B47" s="8">
        <v>12.3400001525879</v>
      </c>
      <c r="C47" s="8">
        <v>15.550000190734901</v>
      </c>
      <c r="D47" s="8">
        <v>34.9799995422363</v>
      </c>
      <c r="E47" s="8">
        <v>15.4099998474121</v>
      </c>
      <c r="F47" s="8">
        <v>29.5100002288818</v>
      </c>
      <c r="G47" s="8">
        <v>17</v>
      </c>
      <c r="H47" s="9">
        <v>22.7399997711182</v>
      </c>
      <c r="I47" s="9">
        <v>14.6599998474121</v>
      </c>
    </row>
    <row r="48" spans="1:9" x14ac:dyDescent="0.4">
      <c r="A48" s="7" t="s">
        <v>16</v>
      </c>
      <c r="B48" s="9">
        <v>39.278000000000006</v>
      </c>
      <c r="C48" s="9">
        <v>54.029999999999994</v>
      </c>
      <c r="D48" s="9">
        <v>85.16</v>
      </c>
      <c r="E48" s="9">
        <v>53.396999999999998</v>
      </c>
      <c r="F48" s="9">
        <v>100.13500000000001</v>
      </c>
      <c r="G48" s="9">
        <v>58.653000000000006</v>
      </c>
      <c r="H48" s="9">
        <v>111.60200000000002</v>
      </c>
      <c r="I48" s="9">
        <v>58.207999999999998</v>
      </c>
    </row>
    <row r="49" spans="1:9" x14ac:dyDescent="0.4">
      <c r="A49" s="7" t="s">
        <v>17</v>
      </c>
      <c r="B49" s="9">
        <v>30.105000000000004</v>
      </c>
      <c r="C49" s="9">
        <v>42.307999999999993</v>
      </c>
      <c r="D49" s="9">
        <v>58.914999999999999</v>
      </c>
      <c r="E49" s="9">
        <v>41.591000000000001</v>
      </c>
      <c r="F49" s="9">
        <v>78.899000000000001</v>
      </c>
      <c r="G49" s="9">
        <v>45.556000000000004</v>
      </c>
      <c r="H49" s="9">
        <v>94.414000000000016</v>
      </c>
      <c r="I49" s="9">
        <v>47.237000000000002</v>
      </c>
    </row>
    <row r="50" spans="1:9" x14ac:dyDescent="0.4">
      <c r="A50" s="7" t="s">
        <v>18</v>
      </c>
      <c r="B50" s="9">
        <v>9.173</v>
      </c>
      <c r="C50" s="9">
        <v>11.722</v>
      </c>
      <c r="D50" s="9">
        <v>26.245000000000001</v>
      </c>
      <c r="E50" s="9">
        <v>11.805999999999999</v>
      </c>
      <c r="F50" s="9">
        <v>21.236000000000001</v>
      </c>
      <c r="G50" s="9">
        <v>13.097</v>
      </c>
      <c r="H50" s="9">
        <v>17.187999999999999</v>
      </c>
      <c r="I50" s="9">
        <v>10.971</v>
      </c>
    </row>
    <row r="51" spans="1:9" x14ac:dyDescent="0.4">
      <c r="A51" s="7" t="s">
        <v>19</v>
      </c>
      <c r="B51" s="9">
        <v>3.2819143137468663</v>
      </c>
      <c r="C51" s="9">
        <v>3.6092816925439339</v>
      </c>
      <c r="D51" s="9">
        <v>2.2448085349590396</v>
      </c>
      <c r="E51" s="9">
        <v>3.5228697272573273</v>
      </c>
      <c r="F51" s="9">
        <v>3.7153418722923335</v>
      </c>
      <c r="G51" s="9">
        <v>3.4783538214858369</v>
      </c>
      <c r="H51" s="9">
        <v>5.4930183849197123</v>
      </c>
      <c r="I51" s="9">
        <v>4.3056239176009479</v>
      </c>
    </row>
    <row r="52" spans="1:9" ht="14.65" x14ac:dyDescent="0.4">
      <c r="A52" s="10" t="s">
        <v>47</v>
      </c>
      <c r="B52" s="9">
        <v>2.6608070199842353</v>
      </c>
      <c r="C52" s="9">
        <v>3.2685724601956716</v>
      </c>
      <c r="D52" s="9">
        <v>1.4062604862820487</v>
      </c>
      <c r="E52" s="9">
        <v>3.1187803518828123</v>
      </c>
      <c r="F52" s="9">
        <v>2.8844361664406035</v>
      </c>
      <c r="G52" s="9">
        <v>3.0404829469969923</v>
      </c>
      <c r="H52" s="9">
        <v>5.7650931125281568</v>
      </c>
      <c r="I52" s="9">
        <v>4.1106440371979769</v>
      </c>
    </row>
    <row r="53" spans="1:9" x14ac:dyDescent="0.4">
      <c r="A53" s="7" t="s">
        <v>20</v>
      </c>
      <c r="B53" s="9">
        <v>1.9050270605888104</v>
      </c>
      <c r="C53" s="9">
        <v>1.5348491640197179</v>
      </c>
      <c r="D53" s="9">
        <v>0.23287213270301374</v>
      </c>
      <c r="E53" s="9">
        <v>1.4150456375846077</v>
      </c>
      <c r="F53" s="9">
        <v>0.81724562073268314</v>
      </c>
      <c r="G53" s="9">
        <v>1.1597518276266594</v>
      </c>
      <c r="H53" s="9">
        <v>0.93607551556025559</v>
      </c>
      <c r="I53" s="9">
        <v>1.4170171601261445</v>
      </c>
    </row>
    <row r="54" spans="1:9" x14ac:dyDescent="0.4">
      <c r="A54" s="11" t="s">
        <v>21</v>
      </c>
      <c r="B54" s="9">
        <v>0.95468737222064637</v>
      </c>
      <c r="C54" s="9">
        <v>0.86645350612036787</v>
      </c>
      <c r="D54" s="9">
        <v>0.97607740874849747</v>
      </c>
      <c r="E54" s="9">
        <v>0.90580390605742822</v>
      </c>
      <c r="F54" s="9">
        <v>1.0130005710175971</v>
      </c>
      <c r="G54" s="9">
        <v>0.90256481572539182</v>
      </c>
      <c r="H54" s="9">
        <v>0.83605940127405787</v>
      </c>
      <c r="I54" s="9">
        <v>0.90615481887752625</v>
      </c>
    </row>
    <row r="55" spans="1:9" x14ac:dyDescent="0.4">
      <c r="A55" s="16" t="s">
        <v>58</v>
      </c>
      <c r="B55" s="9">
        <f>B24/B33</f>
        <v>0.24180707276430294</v>
      </c>
      <c r="C55" s="9">
        <f t="shared" ref="C55:I55" si="0">C24/C33</f>
        <v>0.20922113879860357</v>
      </c>
      <c r="D55" s="9">
        <f t="shared" si="0"/>
        <v>0.25922533368228212</v>
      </c>
      <c r="E55" s="9">
        <f t="shared" si="0"/>
        <v>0.16541161455009573</v>
      </c>
      <c r="F55" s="9">
        <f t="shared" si="0"/>
        <v>0.18349906774394034</v>
      </c>
      <c r="G55" s="9">
        <f t="shared" si="0"/>
        <v>0.60708343237461371</v>
      </c>
      <c r="H55" s="9">
        <f t="shared" si="0"/>
        <v>0.11740493007156554</v>
      </c>
      <c r="I55" s="9">
        <f t="shared" si="0"/>
        <v>0.30634834508952796</v>
      </c>
    </row>
    <row r="56" spans="1:9" x14ac:dyDescent="0.4">
      <c r="A56" s="16" t="s">
        <v>59</v>
      </c>
      <c r="B56" s="9">
        <f>B24/B26</f>
        <v>0.11039729501267963</v>
      </c>
      <c r="C56" s="9">
        <f t="shared" ref="C56:I56" si="1">C24/C26</f>
        <v>0.10662576687116564</v>
      </c>
      <c r="D56" s="9">
        <f t="shared" si="1"/>
        <v>9.0788267644362972E-2</v>
      </c>
      <c r="E56" s="9">
        <f t="shared" si="1"/>
        <v>7.9072605247101885E-2</v>
      </c>
      <c r="F56" s="9">
        <f t="shared" si="1"/>
        <v>7.172790768296386E-2</v>
      </c>
      <c r="G56" s="9">
        <f t="shared" si="1"/>
        <v>0.28664421997755329</v>
      </c>
      <c r="H56" s="9">
        <f t="shared" si="1"/>
        <v>6.5948502364687328E-2</v>
      </c>
      <c r="I56" s="9">
        <f t="shared" si="1"/>
        <v>0.14850078905839031</v>
      </c>
    </row>
    <row r="57" spans="1:9" x14ac:dyDescent="0.4">
      <c r="A57" s="16" t="s">
        <v>60</v>
      </c>
      <c r="B57" s="9">
        <f>B24/B25</f>
        <v>3.8985074626865672</v>
      </c>
      <c r="C57" s="9">
        <f t="shared" ref="C57:I57" si="2">C24/C25</f>
        <v>4.4223918575063612</v>
      </c>
      <c r="D57" s="9">
        <f t="shared" si="2"/>
        <v>9.2570093457943923</v>
      </c>
      <c r="E57" s="9">
        <f t="shared" si="2"/>
        <v>6.6122448979591839</v>
      </c>
      <c r="F57" s="9">
        <f t="shared" si="2"/>
        <v>6.5611111111111118</v>
      </c>
      <c r="G57" s="9">
        <f t="shared" si="2"/>
        <v>12.07565011820331</v>
      </c>
      <c r="H57" s="9">
        <f t="shared" si="2"/>
        <v>6.092233009708738</v>
      </c>
      <c r="I57" s="9">
        <f t="shared" si="2"/>
        <v>10.416974169741696</v>
      </c>
    </row>
    <row r="58" spans="1:9" x14ac:dyDescent="0.4">
      <c r="A58" s="16" t="s">
        <v>61</v>
      </c>
      <c r="B58" s="9">
        <f>B30/B31</f>
        <v>22.664444444444445</v>
      </c>
      <c r="C58" s="9">
        <f t="shared" ref="C58:I58" si="3">C30/C31</f>
        <v>15.736296296296295</v>
      </c>
      <c r="D58" s="9">
        <f t="shared" si="3"/>
        <v>44.509401709401715</v>
      </c>
      <c r="E58" s="9">
        <f t="shared" si="3"/>
        <v>19.844444444444445</v>
      </c>
      <c r="F58" s="9">
        <f t="shared" si="3"/>
        <v>26.668148148148148</v>
      </c>
      <c r="G58" s="9">
        <f t="shared" si="3"/>
        <v>31.523232323232321</v>
      </c>
      <c r="H58" s="9">
        <f t="shared" si="3"/>
        <v>32.087654320987653</v>
      </c>
      <c r="I58" s="9">
        <f t="shared" si="3"/>
        <v>27.271604938271604</v>
      </c>
    </row>
    <row r="59" spans="1:9" x14ac:dyDescent="0.4">
      <c r="A59" s="16" t="s">
        <v>62</v>
      </c>
      <c r="B59" s="9">
        <f>B34/B47</f>
        <v>0.95867097680051938</v>
      </c>
      <c r="C59" s="9">
        <f t="shared" ref="C59:I59" si="4">C34/C47</f>
        <v>1.0482314983965062</v>
      </c>
      <c r="D59" s="9">
        <f t="shared" si="4"/>
        <v>0.62378502817456094</v>
      </c>
      <c r="E59" s="9">
        <f t="shared" si="4"/>
        <v>1.063595078669159</v>
      </c>
      <c r="F59" s="9">
        <f t="shared" si="4"/>
        <v>1.115892909000082</v>
      </c>
      <c r="G59" s="9">
        <f t="shared" si="4"/>
        <v>1.0482352941176472</v>
      </c>
      <c r="H59" s="9">
        <f t="shared" si="4"/>
        <v>1.6737027433192655</v>
      </c>
      <c r="I59" s="9">
        <f t="shared" si="4"/>
        <v>1.2967257979443838</v>
      </c>
    </row>
    <row r="60" spans="1:9" ht="14.65" x14ac:dyDescent="0.25">
      <c r="A60" s="10" t="s">
        <v>63</v>
      </c>
      <c r="B60" s="15">
        <v>1.2237762237762237</v>
      </c>
      <c r="C60" s="15">
        <v>1.2217623298259612</v>
      </c>
      <c r="D60" s="15">
        <v>1.3515089323196043</v>
      </c>
      <c r="E60" s="15">
        <v>1.283926949853698</v>
      </c>
      <c r="F60" s="15">
        <v>1.3206100366362785</v>
      </c>
      <c r="G60" s="15">
        <v>1.2915044653079917</v>
      </c>
      <c r="H60" s="15">
        <v>1.3106630211893371</v>
      </c>
      <c r="I60" s="15">
        <v>1.3257575757575757</v>
      </c>
    </row>
    <row r="61" spans="1:9" x14ac:dyDescent="0.4">
      <c r="A61" s="16" t="s">
        <v>64</v>
      </c>
      <c r="B61" s="9">
        <f>B22/B45</f>
        <v>0.36469780219780223</v>
      </c>
      <c r="C61" s="9">
        <f t="shared" ref="C61:I61" si="5">C22/C45</f>
        <v>0.27262753702687875</v>
      </c>
      <c r="D61" s="9">
        <f t="shared" si="5"/>
        <v>1.0164186762442278</v>
      </c>
      <c r="E61" s="9">
        <f t="shared" si="5"/>
        <v>0.42952275249722532</v>
      </c>
      <c r="F61" s="9">
        <f t="shared" si="5"/>
        <v>2.0049984379881289</v>
      </c>
      <c r="G61" s="9">
        <f t="shared" si="5"/>
        <v>0.40604534005037785</v>
      </c>
      <c r="H61" s="9">
        <f t="shared" si="5"/>
        <v>3.0176691729323304</v>
      </c>
      <c r="I61" s="9">
        <f t="shared" si="5"/>
        <v>0.60385572139303478</v>
      </c>
    </row>
    <row r="62" spans="1:9" x14ac:dyDescent="0.4">
      <c r="A62" s="16" t="s">
        <v>65</v>
      </c>
      <c r="B62" s="9">
        <f>B22/B24</f>
        <v>0.40658499234303219</v>
      </c>
      <c r="C62" s="9">
        <f t="shared" ref="C62:I62" si="6">C22/C24</f>
        <v>0.28596087456846953</v>
      </c>
      <c r="D62" s="9">
        <f t="shared" si="6"/>
        <v>2</v>
      </c>
      <c r="E62" s="9">
        <f t="shared" si="6"/>
        <v>0.59722222222222221</v>
      </c>
      <c r="F62" s="9">
        <f t="shared" si="6"/>
        <v>2.7171888230313295</v>
      </c>
      <c r="G62" s="9">
        <f t="shared" si="6"/>
        <v>0.15779169929522319</v>
      </c>
      <c r="H62" s="9">
        <f t="shared" si="6"/>
        <v>3.1980079681274902</v>
      </c>
      <c r="I62" s="9">
        <f t="shared" si="6"/>
        <v>0.34396032589443853</v>
      </c>
    </row>
    <row r="63" spans="1:9" x14ac:dyDescent="0.4">
      <c r="A63" s="16" t="s">
        <v>66</v>
      </c>
      <c r="B63" s="9">
        <f>B21/B22</f>
        <v>239.79661016949149</v>
      </c>
      <c r="C63" s="9">
        <f t="shared" ref="C63:I63" si="7">C21/C22</f>
        <v>356.16096579476863</v>
      </c>
      <c r="D63" s="9">
        <f t="shared" si="7"/>
        <v>52.582534073700145</v>
      </c>
      <c r="E63" s="9">
        <f t="shared" si="7"/>
        <v>157.53488372093022</v>
      </c>
      <c r="F63" s="9">
        <f t="shared" si="7"/>
        <v>23.727017762542847</v>
      </c>
      <c r="G63" s="9">
        <f t="shared" si="7"/>
        <v>217.6079404466501</v>
      </c>
      <c r="H63" s="9">
        <f t="shared" si="7"/>
        <v>26.788090195589884</v>
      </c>
      <c r="I63" s="9">
        <f t="shared" si="7"/>
        <v>229.79196704428423</v>
      </c>
    </row>
    <row r="64" spans="1:9" x14ac:dyDescent="0.4">
      <c r="A64" s="16" t="s">
        <v>67</v>
      </c>
      <c r="B64" s="9">
        <f>B21/B33</f>
        <v>23.575634141825589</v>
      </c>
      <c r="C64" s="9">
        <f t="shared" ref="C64:I64" si="8">C21/C33</f>
        <v>21.308775731310941</v>
      </c>
      <c r="D64" s="9">
        <f t="shared" si="8"/>
        <v>27.26144988222978</v>
      </c>
      <c r="E64" s="9">
        <f t="shared" si="8"/>
        <v>15.562476068921507</v>
      </c>
      <c r="F64" s="9">
        <f t="shared" si="8"/>
        <v>11.830329397141082</v>
      </c>
      <c r="G64" s="9">
        <f t="shared" si="8"/>
        <v>20.845257903494176</v>
      </c>
      <c r="H64" s="9">
        <f t="shared" si="8"/>
        <v>10.057907292202628</v>
      </c>
      <c r="I64" s="9">
        <f t="shared" si="8"/>
        <v>24.213564839934886</v>
      </c>
    </row>
    <row r="65" spans="1:9" x14ac:dyDescent="0.4">
      <c r="A65" s="16" t="s">
        <v>68</v>
      </c>
      <c r="B65" s="9">
        <f>B27/B28</f>
        <v>43.957782957782953</v>
      </c>
      <c r="C65" s="9">
        <f t="shared" ref="C65:I65" si="9">C27/C28</f>
        <v>28.956445993031355</v>
      </c>
      <c r="D65" s="9">
        <f t="shared" si="9"/>
        <v>1.9995282029775634</v>
      </c>
      <c r="E65" s="9">
        <f t="shared" si="9"/>
        <v>27.820995711355582</v>
      </c>
      <c r="F65" s="9">
        <f t="shared" si="9"/>
        <v>14.286937699981177</v>
      </c>
      <c r="G65" s="9">
        <f t="shared" si="9"/>
        <v>22.781554198977069</v>
      </c>
      <c r="H65" s="9">
        <f t="shared" si="9"/>
        <v>12.138603831755121</v>
      </c>
      <c r="I65" s="9">
        <f t="shared" si="9"/>
        <v>23.500083542188804</v>
      </c>
    </row>
    <row r="66" spans="1:9" x14ac:dyDescent="0.4">
      <c r="B66" s="9"/>
      <c r="C66" s="9"/>
      <c r="D66" s="9"/>
      <c r="E66" s="9"/>
      <c r="F66" s="9"/>
      <c r="G66" s="9"/>
      <c r="H66" s="9"/>
      <c r="I66" s="9"/>
    </row>
    <row r="67" spans="1:9" x14ac:dyDescent="0.4">
      <c r="B67" s="9"/>
      <c r="C67" s="9"/>
      <c r="D67" s="9"/>
      <c r="E67" s="9"/>
      <c r="F67" s="9"/>
      <c r="G67" s="9"/>
      <c r="H67" s="9"/>
      <c r="I67" s="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zhouwenxiao</dc:creator>
  <cp:lastModifiedBy>zhou wenxiao</cp:lastModifiedBy>
  <dcterms:created xsi:type="dcterms:W3CDTF">2020-06-11T13:58:09Z</dcterms:created>
  <dcterms:modified xsi:type="dcterms:W3CDTF">2020-06-13T10:26:29Z</dcterms:modified>
</cp:coreProperties>
</file>